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F2F625BD-F26B-456E-8D40-77CE0421A0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пециальное образование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C13" i="2" s="1"/>
  <c r="D15" i="2"/>
  <c r="D13" i="2" s="1"/>
  <c r="E15" i="2"/>
  <c r="E13" i="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<sst xmlns="http://schemas.openxmlformats.org/spreadsheetml/2006/main" count="55" uniqueCount="32">
  <si>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</si>
  <si>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</si>
  <si>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</si>
  <si>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</si>
  <si>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</si>
  <si>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</si>
  <si>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</si>
  <si>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</si>
  <si>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</si>
  <si>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</si>
  <si>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</si>
  <si>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</si>
  <si>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</si>
  <si>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</si>
  <si>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</si>
  <si>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</si>
  <si>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</si>
  <si>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</si>
  <si>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</si>
  <si>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</si>
  <si>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</si>
  <si>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</si>
  <si>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</si>
  <si>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</si>
  <si>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</si>
  <si>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</si>
  <si>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</si>
  <si>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</si>
  <si>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"Кабинет психолого-педагогической коррекции №6, город Щучинск, Бурабайский район"</t>
  </si>
  <si>
    <t>3.1. Административный персонал</t>
  </si>
  <si>
    <t>2020 год</t>
  </si>
  <si>
    <t>по состоянию на "30" сентября 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</si>
</sst>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I29" sqref="I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2" customWidth="1"/>
    <col min="5" max="5" width="16.28515625" style="2" customWidth="1"/>
    <col min="6" max="7" width="12" style="2" customWidth="1"/>
    <col min="8" max="16384" width="9.140625" style="2"/>
  </cols>
  <sheetData>
    <row r="1" spans="1:5" x14ac:dyDescent="0.3">
      <c r="A1" s="19" t="s">
        <v>14</v>
      </c>
      <c r="B1" s="19"/>
      <c r="C1" s="19"/>
      <c r="D1" s="19"/>
      <c r="E1" s="19"/>
    </row>
    <row r="2" spans="1:5" x14ac:dyDescent="0.3">
      <c r="A2" s="19" t="s">
        <v>31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0" t="s">
        <v>28</v>
      </c>
      <c r="B4" s="20"/>
      <c r="C4" s="20"/>
      <c r="D4" s="20"/>
      <c r="E4" s="20"/>
    </row>
    <row r="5" spans="1:5" ht="15.75" customHeight="1" x14ac:dyDescent="0.3">
      <c r="A5" s="21" t="s">
        <v>15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16</v>
      </c>
    </row>
    <row r="8" spans="1:5" x14ac:dyDescent="0.3">
      <c r="A8" s="1"/>
    </row>
    <row r="9" spans="1:5" x14ac:dyDescent="0.3">
      <c r="A9" s="22" t="s">
        <v>27</v>
      </c>
      <c r="B9" s="23" t="s">
        <v>17</v>
      </c>
      <c r="C9" s="22" t="s">
        <v>30</v>
      </c>
      <c r="D9" s="22"/>
      <c r="E9" s="22"/>
    </row>
    <row r="10" spans="1:5" ht="40.5" x14ac:dyDescent="0.3">
      <c r="A10" s="22"/>
      <c r="B10" s="23"/>
      <c r="C10" s="5" t="s">
        <v>18</v>
      </c>
      <c r="D10" s="5" t="s">
        <v>19</v>
      </c>
      <c r="E10" s="6" t="s">
        <v>13</v>
      </c>
    </row>
    <row r="11" spans="1:5" x14ac:dyDescent="0.3">
      <c r="A11" s="7" t="s">
        <v>20</v>
      </c>
      <c r="B11" s="8" t="s">
        <v>10</v>
      </c>
      <c r="C11" s="17">
        <v>110</v>
      </c>
      <c r="D11" s="17">
        <v>68</v>
      </c>
      <c r="E11" s="17">
        <v>68</v>
      </c>
    </row>
    <row r="12" spans="1:5" ht="25.5" x14ac:dyDescent="0.3">
      <c r="A12" s="12" t="s">
        <v>23</v>
      </c>
      <c r="B12" s="8" t="s">
        <v>2</v>
      </c>
      <c r="C12" s="17"/>
      <c r="D12" s="17"/>
      <c r="E12" s="17"/>
    </row>
    <row r="13" spans="1:5" ht="25.5" x14ac:dyDescent="0.3">
      <c r="A13" s="7" t="s">
        <v>11</v>
      </c>
      <c r="B13" s="8" t="s">
        <v>2</v>
      </c>
      <c r="C13" s="17">
        <f>SUM(C15+C29+C30+C31+C32+C33)</f>
        <v>62961.599999999991</v>
      </c>
      <c r="D13" s="18">
        <f t="shared" ref="D13:E13" si="0">SUM(D15+D29+D30+D31+D32+D33)</f>
        <v>47180.5</v>
      </c>
      <c r="E13" s="18">
        <f t="shared" si="0"/>
        <v>47180.5</v>
      </c>
    </row>
    <row r="14" spans="1:5" x14ac:dyDescent="0.3">
      <c r="A14" s="10" t="s">
        <v>0</v>
      </c>
      <c r="B14" s="11"/>
      <c r="C14" s="17"/>
      <c r="D14" s="17"/>
      <c r="E14" s="17"/>
    </row>
    <row r="15" spans="1:5" ht="25.5" x14ac:dyDescent="0.3">
      <c r="A15" s="7" t="s">
        <v>12</v>
      </c>
      <c r="B15" s="8" t="s">
        <v>2</v>
      </c>
      <c r="C15" s="17">
        <f>SUM(C17+C23+C26)</f>
        <v>29115</v>
      </c>
      <c r="D15" s="18">
        <f t="shared" ref="D15:E15" si="1">SUM(D17+D23+D26)</f>
        <v>21475.1</v>
      </c>
      <c r="E15" s="18">
        <f t="shared" si="1"/>
        <v>21475.1</v>
      </c>
    </row>
    <row r="16" spans="1:5" x14ac:dyDescent="0.3">
      <c r="A16" s="10" t="s">
        <v>1</v>
      </c>
      <c r="B16" s="11"/>
      <c r="C16" s="17"/>
      <c r="D16" s="17"/>
      <c r="E16" s="17"/>
    </row>
    <row r="17" spans="1:5" ht="25.5" x14ac:dyDescent="0.3">
      <c r="A17" s="9" t="s">
        <v>29</v>
      </c>
      <c r="B17" s="8" t="s">
        <v>2</v>
      </c>
      <c r="C17" s="17">
        <v>2665.2</v>
      </c>
      <c r="D17" s="17">
        <v>2206.1999999999998</v>
      </c>
      <c r="E17" s="17">
        <v>2206.1999999999998</v>
      </c>
    </row>
    <row r="18" spans="1:5" x14ac:dyDescent="0.3">
      <c r="A18" s="12" t="s">
        <v>4</v>
      </c>
      <c r="B18" s="13" t="s">
        <v>3</v>
      </c>
      <c r="C18" s="17">
        <v>1</v>
      </c>
      <c r="D18" s="17">
        <v>1</v>
      </c>
      <c r="E18" s="17">
        <v>1</v>
      </c>
    </row>
    <row r="19" spans="1:5" ht="21.95" customHeight="1" x14ac:dyDescent="0.3">
      <c r="A19" s="12" t="s">
        <v>25</v>
      </c>
      <c r="B19" s="8" t="s">
        <v>26</v>
      </c>
      <c r="C19" s="17">
        <v>222100</v>
      </c>
      <c r="D19" s="17">
        <v>245133</v>
      </c>
      <c r="E19" s="17">
        <v>245133</v>
      </c>
    </row>
    <row r="20" spans="1:5" ht="25.5" x14ac:dyDescent="0.3">
      <c r="A20" s="9" t="s">
        <v>21</v>
      </c>
      <c r="B20" s="8" t="s">
        <v>2</v>
      </c>
      <c r="C20" s="17"/>
      <c r="D20" s="17"/>
      <c r="E20" s="17"/>
    </row>
    <row r="21" spans="1:5" x14ac:dyDescent="0.3">
      <c r="A21" s="12" t="s">
        <v>4</v>
      </c>
      <c r="B21" s="13" t="s">
        <v>3</v>
      </c>
      <c r="C21" s="17"/>
      <c r="D21" s="17"/>
      <c r="E21" s="17"/>
    </row>
    <row r="22" spans="1:5" ht="21.95" customHeight="1" x14ac:dyDescent="0.3">
      <c r="A22" s="12" t="s">
        <v>25</v>
      </c>
      <c r="B22" s="8" t="s">
        <v>26</v>
      </c>
      <c r="C22" s="17"/>
      <c r="D22" s="17"/>
      <c r="E22" s="17"/>
    </row>
    <row r="23" spans="1:5" ht="39" x14ac:dyDescent="0.3">
      <c r="A23" s="16" t="s">
        <v>24</v>
      </c>
      <c r="B23" s="8" t="s">
        <v>2</v>
      </c>
      <c r="C23" s="17">
        <v>19803.599999999999</v>
      </c>
      <c r="D23" s="17">
        <v>14164.3</v>
      </c>
      <c r="E23" s="17">
        <v>14164.3</v>
      </c>
    </row>
    <row r="24" spans="1:5" x14ac:dyDescent="0.3">
      <c r="A24" s="12" t="s">
        <v>4</v>
      </c>
      <c r="B24" s="13" t="s">
        <v>3</v>
      </c>
      <c r="C24" s="9">
        <v>16.5</v>
      </c>
      <c r="D24" s="9">
        <v>16</v>
      </c>
      <c r="E24" s="9">
        <v>16</v>
      </c>
    </row>
    <row r="25" spans="1:5" ht="21.95" customHeight="1" x14ac:dyDescent="0.3">
      <c r="A25" s="12" t="s">
        <v>25</v>
      </c>
      <c r="B25" s="8" t="s">
        <v>26</v>
      </c>
      <c r="C25" s="9">
        <v>100018</v>
      </c>
      <c r="D25" s="9">
        <v>98363</v>
      </c>
      <c r="E25" s="9">
        <v>98363</v>
      </c>
    </row>
    <row r="26" spans="1:5" ht="25.5" x14ac:dyDescent="0.3">
      <c r="A26" s="9" t="s">
        <v>22</v>
      </c>
      <c r="B26" s="8" t="s">
        <v>2</v>
      </c>
      <c r="C26" s="9">
        <v>6646.2</v>
      </c>
      <c r="D26" s="9">
        <v>5104.6000000000004</v>
      </c>
      <c r="E26" s="9">
        <v>5104.6000000000004</v>
      </c>
    </row>
    <row r="27" spans="1:5" x14ac:dyDescent="0.3">
      <c r="A27" s="12" t="s">
        <v>4</v>
      </c>
      <c r="B27" s="13" t="s">
        <v>3</v>
      </c>
      <c r="C27" s="9">
        <v>9</v>
      </c>
      <c r="D27" s="9">
        <v>9</v>
      </c>
      <c r="E27" s="9">
        <v>9</v>
      </c>
    </row>
    <row r="28" spans="1:5" ht="21.95" customHeight="1" x14ac:dyDescent="0.3">
      <c r="A28" s="12" t="s">
        <v>25</v>
      </c>
      <c r="B28" s="8" t="s">
        <v>26</v>
      </c>
      <c r="C28" s="9">
        <v>61538</v>
      </c>
      <c r="D28" s="9">
        <v>63019</v>
      </c>
      <c r="E28" s="9">
        <v>63019</v>
      </c>
    </row>
    <row r="29" spans="1:5" ht="25.5" x14ac:dyDescent="0.3">
      <c r="A29" s="7" t="s">
        <v>5</v>
      </c>
      <c r="B29" s="8" t="s">
        <v>2</v>
      </c>
      <c r="C29" s="9">
        <v>2439.6</v>
      </c>
      <c r="D29" s="9">
        <v>1745.4</v>
      </c>
      <c r="E29" s="9">
        <v>1745.4</v>
      </c>
    </row>
    <row r="30" spans="1:5" ht="36.75" x14ac:dyDescent="0.3">
      <c r="A30" s="14" t="s">
        <v>6</v>
      </c>
      <c r="B30" s="8" t="s">
        <v>2</v>
      </c>
      <c r="C30" s="9">
        <v>2778.7</v>
      </c>
      <c r="D30" s="9">
        <v>1357.6</v>
      </c>
      <c r="E30" s="9">
        <v>1357.6</v>
      </c>
    </row>
    <row r="31" spans="1:5" ht="25.5" x14ac:dyDescent="0.3">
      <c r="A31" s="14" t="s">
        <v>7</v>
      </c>
      <c r="B31" s="8" t="s">
        <v>2</v>
      </c>
      <c r="C31" s="9">
        <v>1259.5</v>
      </c>
      <c r="D31" s="9">
        <v>1259.5</v>
      </c>
      <c r="E31" s="9">
        <v>1259.5</v>
      </c>
    </row>
    <row r="32" spans="1:5" ht="36.75" x14ac:dyDescent="0.3">
      <c r="A32" s="14" t="s">
        <v>8</v>
      </c>
      <c r="B32" s="8" t="s">
        <v>2</v>
      </c>
      <c r="C32" s="9">
        <v>23047.3</v>
      </c>
      <c r="D32" s="9">
        <v>17813.099999999999</v>
      </c>
      <c r="E32" s="9">
        <v>17813.099999999999</v>
      </c>
    </row>
    <row r="33" spans="1:5" ht="38.25" customHeight="1" x14ac:dyDescent="0.3">
      <c r="A33" s="14" t="s">
        <v>9</v>
      </c>
      <c r="B33" s="8" t="s">
        <v>2</v>
      </c>
      <c r="C33" s="9">
        <v>4321.5</v>
      </c>
      <c r="D33" s="9">
        <v>3529.8</v>
      </c>
      <c r="E33" s="9">
        <v>3529.8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специальное образование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2020-11-11T04:22:44Z</dcterms:modified>
</cp:coreProperties>
</file>